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明细表" sheetId="1" r:id="rId1"/>
  </sheets>
  <definedNames>
    <definedName name="_xlnm._FilterDatabase" localSheetId="0" hidden="1">明细表!$A$2:$H$39</definedName>
    <definedName name="_xlnm.Print_Titles" localSheetId="0">明细表!$1:$2</definedName>
  </definedNames>
  <calcPr calcId="144525"/>
</workbook>
</file>

<file path=xl/sharedStrings.xml><?xml version="1.0" encoding="utf-8"?>
<sst xmlns="http://schemas.openxmlformats.org/spreadsheetml/2006/main" count="226" uniqueCount="145">
  <si>
    <t>三峡能源2025年社会招聘计划需求明细表</t>
  </si>
  <si>
    <t>序号</t>
  </si>
  <si>
    <t>招聘单位</t>
  </si>
  <si>
    <t>工作地点</t>
  </si>
  <si>
    <t>业务板块</t>
  </si>
  <si>
    <t>招聘岗位</t>
  </si>
  <si>
    <t>招聘计划</t>
  </si>
  <si>
    <t>主要工作职责</t>
  </si>
  <si>
    <t>任职资格要求</t>
  </si>
  <si>
    <t>三峡能源</t>
  </si>
  <si>
    <t>甘肃省兰州市、酒泉市，青海省格尔木市，新疆维吾尔自治区哈密市</t>
  </si>
  <si>
    <t>光热及火电</t>
  </si>
  <si>
    <t>汽机及机务检修岗</t>
  </si>
  <si>
    <t>1.负责汽轮机设备及机械设备（阀门、管道）的检修、维护、技改、试验等工作，并严格进行质量、安全、进度的过程控制，精益化运维； 
2.编制和执行汽轮机及机械设备的检修维护规程、图册、技术监督手册、作业指导书等文件；
3.负责检修日志、各类报表、记录和台账的填报；
4.熟悉安全工器具、常用工具、紧急救护用品、常用仪器仪表的使用；
5.负责汽机及其辅助设备异常告警、故障分析及处理，制定防范措施并落实整改，及时分析汽机及辅助设备运行工况并提出改进建议，不断地提高设备的可靠性、稳定性；                                                                    
6.根据风险分级管控要求认真落实本岗位所涉及的风险管控措施，并持续开展隐患排查治理工作；
7.完成领导交办的其他工作。</t>
  </si>
  <si>
    <t>1.全日制大学本科及以上学历，理工类专业；
2.取得中级及以上职称或相当职（执）业资格；                                       
3.具有5年及以上火电或光热电站相关岗位工作经验，拥有本岗位技能等资格证书者优先；                                   
4.从事300MW及以上大型火力发电厂或50MW及以上光热电站汽机或机务检修工作经验者优先；
5.具备较强的学习能力，良好的团队合作精神和与人沟通能力；
6.具有较强的计划执行能力，具有吃苦耐劳的精神及廉洁自律精神；
7.身体健康，能够适应生产一线生活环境及繁重工作；
8.品行端正，作风正派，没有受到党纪政务（行政）处分或违纪违规线索尚在核查情况。</t>
  </si>
  <si>
    <t>热控检修岗</t>
  </si>
  <si>
    <t>1.负责热控设备的检修、维护、技改、试验等工作，并严格进行质量、安全、进度的过程控制，精益化运维； 
2.编制和执行热控设备的检修维护规程、图册、技术监督手册、作业指导书等文件；
3.负责检修日志、各类报表、记录和台账的填报；
4.熟悉安全工器具、常用工具、紧急救护用品、常用仪器仪表的使用；
5.负责热控设备异常告警、故障分析及处理，制定防范措施并落实整改，及时分析热控设备运行工况并提出改进建议，不断地提高设备的可靠性、稳定性；                                                                    
6.根据风险分级管控要求认真落实本岗位所涉及的风险管控措施，并持续开展隐患排查治理工作；
7.完成领导交办的其他工作。</t>
  </si>
  <si>
    <t>1.全日制大学本科及以上学历，理工类专业；
2.取得中级及以上职称或相当职（执）业资格；                                      
3.具有5年及以上火电或光热电站相关岗位工作经验，拥有本岗位技能等资格证书者优先；                                 
4.从事300MW及以上大型火力发电厂或50MW及以上光热电站热控和自动化设备检修相关工作、熟悉DCS、PLC等设备检修维护技能和经验者优先；
5.具备较强的学习能力，良好的团队合作精神和与人沟通能力；
6.具有较强的计划执行能力，具有吃苦耐劳的精神及廉洁自律精神；
7.身体健康，能够适应生产一线生活环境及繁重工作；
8.品行端正，作风正派，没有受到党纪政务（行政）处分或违纪违规线索尚在核查情况。</t>
  </si>
  <si>
    <t>聚光集热岗</t>
  </si>
  <si>
    <t>1.负责定日镜聚光校准、纠偏、程序升级、逻辑优化，吸热器能流密度分析、红外成像等工作，并严格进行质量、安全、进度的过程控制，精益化运维； 
2.编制和执行聚光集热系统的检修维护规程、图册、技术监督手册、作业指导书等文件；
3.负责运维日志、各类报表、记录和台账的填报；
4.熟悉DCS、SCADA系统及工程师站设备，以及安全工器具、常用工具、紧急救护用品、常用仪器仪表的使用；
5.负责聚光集热系统的异常告警、故障分析及处理，制定防范措施并落实整改，及时分析设备运行工况并提出改进建议，不断地提高设备可靠性、稳定性；                                                                    
6.根据风险分级管控要求认真落实本岗位所涉及的风险管控措施，并持续开展隐患排查治理工作；
7.完成领导交办的其他工作。</t>
  </si>
  <si>
    <t>1.全日制大学本科及以上学历，理工类专业；
2.取得中级及以上职称或相当职（执）业资格；                                         
3.具有5年及以上相关岗位工作经验，拥有本岗位技能等资格证书者优先；                                 
4.从事过50MW及以上塔式光热电站定日镜控制系统相关工作（基建、安装、调试、校准、纠偏、程序优化升级等）者优先；
5.具备较强的学习能力，良好的团队合作精神和与人沟通能力；
6.具有较强的计划执行能力，具有吃苦耐劳的精神及廉洁自律精神；
7.身体健康，能够适应生产一线生活环境及繁重工作；
8.品行端正，作风正派，没有受到党纪政务（行政）处分或违纪违规线索尚在核查情况。</t>
  </si>
  <si>
    <t>电力生产岗
（专责-传储热方向）</t>
  </si>
  <si>
    <t>1.依据相关法律法规、行业标准、公司制度制定本专业各项管理制度、操作规程、反事故措施；
2.负责镜场、传储热专业技术、设备安全管理工作；
3.负责本专业生产数据分析、运行成本核算、制定各项经济运行指标；
4.负责本专业技术人员培训、管理、考核；                                      
5.对生产过程中存在的技术上的问题，及时组织专业专工开会进行分析，提出解决方案，并加以实施；
6.负责本专业设备管理、技术管理、节能管理、新技术推广应用、设备技术改造，并协助项目负责人落实各项管理工作；                                                                                  
7.完成领导交办的其他工作。</t>
  </si>
  <si>
    <t>1.全日制大学本科及以上学历，理工类专业；
2.取得中级及以上职称或相当职（执）业资格；    
3.具有5年及以上相关岗位工作经验，拥有本岗位技能等级岗位资格证书者优先；
4.具有100MW及以上火力发电厂或50MW及以上光热电站热机专业管理工作经验者优先；                                                                        5.具备较强的学习能力，良好的团队合作精神和与人沟通能力； 
6.具有较强的计划执行能力，具有吃苦耐劳的精神及廉洁自律精神；
7.身体健康，能够适应生产一线生活环境及繁重工作；
8.品行端正，作风正派，没有受到党纪政务（行政）处分或违纪违规线索尚在核查情况。</t>
  </si>
  <si>
    <t>电力生产岗
（汽机运行）</t>
  </si>
  <si>
    <t>1.负责执行电网调度及值长的命令，开展汽轮机及其相关设备的运行操作、巡视检查、事故处理等工作； 
2.编制和执行汽轮机设备的运行规程、运行图册、操作指导书等文件；
3.负责运行日志、各类报表、记录和台账的填报；
4.熟悉安全工器具、常用工具、紧急救护用品、常用仪器仪表的使用；
5.负责汽机及其辅助设备异常告警、故障分析及处理，制定防范措施并落实整改，及时分析汽机及辅助设备运行工况并提出改进建议，不断地提高设备可可靠性；                                                                    
6.根据风险分级管控要求认真落实本岗位所涉及的风险管控措施，并持续开展隐患排查治理工作；
7.完成领导交办的其他工作。</t>
  </si>
  <si>
    <t>1.全日制大学本科及以上学历，理工类专业；
2.取得中级及以上职称或相当职（执）业资格；                                                                            
3.具有5年及以上相关岗位工作经验，拥有本岗位技能等资格证书者优先；                                 
4.从事300MW及以上大型火力发电厂或50MW及以上光热电站汽机运行工作经验者优先；
5.具备较强的学习能力，良好的团队合作精神和与人沟通能力；
6.具有较强的计划执行能力，具有吃苦耐劳的精神及廉洁自律精神；
7.身体健康，能够适应生产一线生活环境及繁重工作；
8.品行端正，作风正派，没有受到党纪政务（行政）处分或违纪违规线索尚在核查情况。</t>
  </si>
  <si>
    <t>北京/四川/江苏等地</t>
  </si>
  <si>
    <t>职能管理</t>
  </si>
  <si>
    <t>审查调查岗</t>
  </si>
  <si>
    <t>1.负责对公司党委管理的干部员工涉嫌违纪、职务违法问题线索开展核查；
2.负责对发现的典型性、普遍性问题或重大案件进行深入剖析，依规依纪依法提出纪律检查建议，督促堵塞漏洞、健全制度、防控风险、规范管理运作，做好案件查办“后半篇文章”；
3.负责监督、指导公司所属单位纪委、纪检工作人员开展问题线索核查工作；
4.负责案卷整理归档等工作；
5.完成部门交办的其他工作任务。</t>
  </si>
  <si>
    <t>1.全日制大学本科及以上学历，法律、经侦、刑侦、会计、审计等相关专业优先；
2.中共党员；
3.熟悉党章党规党纪、法律法规，有良好的沟通协调、团队协作能力和公文写作水平，具有3年及以上执纪执法办案相关工作经验，其中有在纪检监察机关、检察机关、公安机关查办职务违法犯罪案件、经济犯罪案件经验的优先；
4.身体健康，具备较强的抗压能力；
5.品行端正，作风正派，没有受到党纪政务（行政）处分或违纪违规线索尚在核查情况。</t>
  </si>
  <si>
    <t>技术经济中心</t>
  </si>
  <si>
    <t>北京</t>
  </si>
  <si>
    <t>光热岗</t>
  </si>
  <si>
    <t>1.跟踪光热产业发展政策、行业技术进展及发展趋势，配合开展光热关键设备的产业链布局；
2.研究各种光热发电技术，包括并不限于塔式、槽式及线性菲涅尔等，重点研究光热系统集成设计、热力系统技术方案和设备选型论证工作等；
3.负责新能源基地类项目中光热系统集成、热力系统技术方案和设备选型论证工作；
4.负责光热相关科研项目的申请、实施与评审，参与标准编制及专业相关学术活动；
5.负责公司光热专业技术管理工作，进行技术指导和培训；
6.完成领导交办的其他工作。</t>
  </si>
  <si>
    <t>1.全日制硕士研究生及以上学历，理工类专业；
2.取得中级及以上职称或相当职（执）业资格；  
3.具有5年及以上光热电站及火电厂的热力系统设计经验；
4.精通热力系统的原理和设计规范；承担过不少于2个光热电站及火电厂的热机、系统集成等专业的施工图主设人工作；
5.具有50MW及以上光热机组的主设人设计经验；
6.具有热动、光学等相关光热主体专业背景者优先；主持或参与过国家标准、行业标准或企业标准者优先；
7.身体健康，具备较强的抗压能力；
8.品行端正，作风正派，没有受到党纪政务（行政）处分或违纪违规线索尚在核查情况。</t>
  </si>
  <si>
    <t>海上风电</t>
  </si>
  <si>
    <t>海上风机设备岗
（机械方向）</t>
  </si>
  <si>
    <t>1.技术上牵头应对陆上、海上风电平价趋势对风机设备（特别是海上风机）降本的挑战，组织内外部科技团队跟踪评估风机设备研发有关的创新思路，联合进行科研攻关；
2.对各类型风机的技术特性和设计特点进行研究，对风机关键零部件（特别是机械方面）的品质进行研究评估，为风机选型提供依据；
3.承担相关风机设备选型标准、招标技术规格书等有关文件编制和修订；
4.完成领导交办的其他工作。</t>
  </si>
  <si>
    <t>1.全日制本科及以上学历，理工类专业；
2.取得中级及以上职称或相当职（执）业资格；                                        
3.具有5年及以上风机制造商、检测认证、风机部件制造商、风电运营商等相关单位工作经验，担任过风机平台系统设计主要技术负责人者优先；
4.精通不同类型风力发电机的技术性能特点，熟悉供应链上各关键零部件（特别是机械方面）的生产厂商，熟悉风机制造的品质控制管理过程；
5.主持或参与过技术标准、获得省部级以上奖项者优先；
6.身体健康，有良好的沟通和团队协作能力，较强的抗压能力，能接受长时出差；
7.品行端正，作风正派，没有受到党纪政务（行政）处分或违纪违规线索尚在核查情况。</t>
  </si>
  <si>
    <t>技术经济中心区域分中心</t>
  </si>
  <si>
    <t>南京、广州</t>
  </si>
  <si>
    <t>陆上风电、光伏</t>
  </si>
  <si>
    <t>电气设计岗</t>
  </si>
  <si>
    <t>1.承担风电、光伏电站项目建议书、可行性研究报告、初步设计报告和技改方案中电气方案的设计复核和审查，提出设计优化的意见，协助开展各报告的收口工作；
2.为电气设备材料选型提供技术支持，对施工重难点问题能通过专家会审提出最优解决方案；
3.承担电气设备和材料选型标准、技术规范书等有关文件编制和修订；
4.参与施工图审查、部分关键工序施工现场监督、施工验收等工作；
5.为后期电力生产运行提供技术支持；
6.参与施工、运营阶段的不良事件调查处理；
7.完成领导交办的其他工作。</t>
  </si>
  <si>
    <t>1.全日制本科及以上学历，电气类专业；
2.中级及以上职称或相当职业资格；
3.具有5年及以上的电气工程设计经验；
4.具有丰富的新能源工程项目电气一次、二次的设计优化经验，熟练使用相关软件；承担过不少于6个新能源电站的电气施工图设计工作；
5.具有发现和解决本专业问题的能力；
6.注册电气工程师，有电力工程建设、生产运维工作经验、主持或参与过国家标准、行业标准或企标人员优先；
7.身体健康，能接受长时出差；
8.品行端正，作风正派，没有受到党纪政务（行政）处分或违纪违规线索尚在核查情况。</t>
  </si>
  <si>
    <t>火电岗</t>
  </si>
  <si>
    <t>1.跟踪双碳背景下的煤电产业发展政策以及国内清洁高效灵活煤电技术、燃气发电技术等最新研发进展和应用；
2.研究各种火电发电技术，包括并不限于热力系统技术方案、设备选型论证工作、系统集成等；参与新型煤电技术以及煤电机组深度调峰、变负荷、燃料灵活性等灵活性提升相关研究工作，参与火电机组与新能源、电网等的融合设计，开展技术经济论证；
3.负责火电相关科研项目的申请、实施与评审；参与标准编制及专业相关学术活动；
4.负责公司火电专业技术管理工作，进行技术指导和培训；
5.完成领导交办的其他工作。</t>
  </si>
  <si>
    <t>1.全日制硕士及以上学历，理工类专业；
2.取得中级及以上职称或相当职（执）业资格；                                          
3.具有5年及以上火电厂的热力系统设计经验；
4.精通热力系统的原理和设计规范，承担过不少于2个火电厂的热机、系统集成等专业的施工图主设人工作；
5.具有600MW及以上火电机组的主设人设计经验；
6.具有热动等相关主体专业背景者优先；主持或参与过国家标准、行业标准或企业标准者优先；
7.身体健康；
8.品行端正，作风正派，没有受到党纪政务（行政）处分或违纪违规线索尚在核查情况。</t>
  </si>
  <si>
    <t>光伏系统设计岗</t>
  </si>
  <si>
    <t>1.负责新能源光伏项目的光资源评估、场区组件布置和现场踏勘工作；
2.承担可行性研究、初步设计和专题报告中的太阳能资源、光伏设备选型、系统总体方案设计和组件布置部分的评审工作，核算项目发电量；
3.全过程参与各阶段的设计报告，落实专业相关技术方案，跟踪报告收口工作；
4.为公司提供光伏项目前期项目策划、运维技改；组件企业标准、检测认证、新技术研究等相关的技术支持服务；
5.完成领导交办的其他工作。</t>
  </si>
  <si>
    <t>1.全日制本科及以上学历，理工类专业；
2.取得中级及以上职称或相当职（执）业资格；                                        
3.具有5年及以上太阳能资源评估工作经验，从事过多项光伏施工图设计优先，对于山地光伏布置、低压直流设计有丰富的工程经验，能够熟练应用PVsyst、Candela3d等各类专业软件；或具有3年以上太阳能辐射方向的高校、科研院所等机构相关研究经历，长期从事卫星辐射反演算法或短时辐射预报相关研究。
4.身体健康，可以承担现场选址踏勘工作；
5.有良好的沟通和团队协作能力，较强的抗压能力；
6.品行端正，作风正派，没有受到党纪政务（行政）处分或违纪违规线索尚在核查情况。</t>
  </si>
  <si>
    <t>智慧运营中心（数字化管理中心）</t>
  </si>
  <si>
    <t>数智化管理</t>
  </si>
  <si>
    <t>诊断分析</t>
  </si>
  <si>
    <t>1.负责CMS系统及其他新能源电站辅助监测系统应用及管理；
2.负责三峡能源故障诊断预警系统应用管理，优化预警模型，编制预警分析报告；
3.负责新能源电站智能监测技术研究及科研项目实施；                                                                                
4.负责为预测性维护及智能场站等提供技术支持；                                         
5.负责为信息化数字化项目提供业务技术支持。</t>
  </si>
  <si>
    <t>1.全日制本科及以上学历，理工类专业；
2.取得中级及以上职称或相当职（执）业资格；                                                                                                                     3.具有5年及以上风电机组设计（控制、机械、电气、叶片相关）、测试认证、监控系统开发相关工作经验；或具有5年及以上风电主机厂家、大部件厂家（轴承、齿轮箱、发电机）从事故障分析，预警系统开发工作经验；
4.具有风电机组振动分析故障诊断5年及以上经验，且具有国际2级及以上振动分析师资质优先；
5.身体健康，服从工作安排，能适应风电场出差；
6.品行端正，作风正派，没有受到党纪政务（行政）处分或违纪违规线索尚在核查情况。</t>
  </si>
  <si>
    <t>光热及新业态专责</t>
  </si>
  <si>
    <t>1.本岗位专业技术分工主要包括光热发电、汽轮机及发电机、镜厂、热工、储能等新业态技术专业；
2.负责专业分工范围内设备检修、技改、设备评级及技术监督和可靠性管理工作及配合开展电力生产现场检查；
3.负责专业分工范围内设备异常分析诊断和会商以及编制专题分析报告和反事故措施；
4.负责专业分工范围内技术规范编制，技术创新落实落地；
5.负责专业分工内设备管理标准化体系建设，包括但不限于设备预试标准、作业指导书标准、运行、检修维护标准等；
6.负责专业分工范围内技术人员培训、外联协调等；
7.负责专业分工范围内公司电力生产管理、数字化转型工作技术支持与相关要求落实落地；
8.完成领导交办的其他工作。</t>
  </si>
  <si>
    <t>1.全日制本科及以上学历，理工类专业；
2.具有5年及以上相关工作经验，熟悉电力安全工作规程、运行规程、调度规程、事故调查规程、两票标准等相关专业知识；
3.取得中级及以上职称或相当职（执）业资格；                                        
4.有突出的文件撰写能力，较强执行能力、良好的表达和沟通能力；
5.具有光伏发电专责岗位工作两年以上、光热或相关新业态专责工作一年以上或相关设备厂商五年以上工作经历优先；
6.身体健康，服从工作安排，有责任感和上进心；
7.品行端正，作风正派，没有受到党纪政务（行政）处分或违纪违规线索尚在核查情况。</t>
  </si>
  <si>
    <t>API架构</t>
  </si>
  <si>
    <t>1.负责企业级API架构设计与开发管理，实现跨系统、跨平台的稳定高效可靠数据交互；
2.负责企业级API的全生命周期治理体系的规划与实施；
3.负责API网关设计、建设及管理工作，实现流量控制、鉴权及API日志监控；
3.负责为业务系统提供API架构支撑工作，识别数字化系统开发、日常运维、数据管理、安全管理等过程中的技术及业务需求，提出解决方案；
4.完成领导交办的其他工作。</t>
  </si>
  <si>
    <t>1.全日制本科及以上学历，理工类专业；
2.取得中级及以上职称或相当职（执）业资格；                                        
3.有5年及以上相关工作经验，熟悉分布式系统集成，具有企业级API治理经验者优先考虑；
4.掌握Linux系统管理和维护，掌握TCP/IP、HTTP协议，熟悉Linux常见网络服务器模型，熟悉微服务应用特性及交互特点、掌握API网关；
5.掌握RESTful API设计规范，掌握相关工具链，掌握常见认证授权机制；
6.掌握API接口规范设计能力，设计版本控制策略，设计容错/降级/限流机制，具备API性能调优、安全治理能力；
7.具备责任感、能独立开展工作、自学能力强、做事踏实认真，具备优秀的文字撰写能力，具备一定的信息安全意识和保密意识；
8.身体健康，服从工作安排，有责任感和上进心；
9.品行端正，作风正派，没有受到党纪政务（行政）处分或违纪违规线索尚在核查情况。</t>
  </si>
  <si>
    <t>工业智能解决方案岗</t>
  </si>
  <si>
    <t>1.负责公司数字化转型规划智能化相关工作的落地实施：
2.负责公司业务智能化的方案制定、创新开发、赋能推广等工作；
3.负责公司与智能建造相关的构架规划、规划计划、规范及管理制度建设管理等相关工作；
4.负责工业智能化设备在公司业务中的需求调研、应用规划和应用管理；
5.完成领导交办的其他工作。</t>
  </si>
  <si>
    <t>1.全日制大学本科及以上学历，理工类专业；
2.取得中级及以上职称或相当职（执）业资格；                                        
3.有5年及以上智能化相关系统设计、技术开发、技术支持、项目管理、产品管理等工作经验，有智能设备、系统集成企业工作经历者优先，有电力、能源行业工程管理领域经历者优先；
4.有较强执行力、良好的表达和沟通能力；
5.身体健康，服从工作安排，有责任感和上进心；
6.品行端正，作风正派，没有受到党纪政务（行政）处分或违纪违规线索尚在核查情况。</t>
  </si>
  <si>
    <t>智慧运营系统管理岗</t>
  </si>
  <si>
    <t>1.负责公司已有系统的优化研究、功能规划、实施；
2.负责系统的方案编制、建设管理、测试验收、培训和部署，以及后续功能优化的研究与应用；
3.负责相关系统建设管理，测试培训、运行维护与应用推广工作；包括但不限于制度、标准的编制和修订；
4.负责组织对区域管理机构或直管子公司相关系统的应用指导及考核评价；负责内外部应用系统的集成与对接工作，负责专业软件的统筹购置；
5.完成领导交办的其他工作。</t>
  </si>
  <si>
    <t>1.全日制本科及以上学历，理工类专业；
2.取得中级及以上职称或相当职（执）业资格；                                        
3.有5年及以上集中监控、电力生产、故障诊断及预警等智慧运营建设经验；
4.从事过新能源发电行业生产运行、检修和技术管理工作或产品设计经验优先；
5.身体健康，服从工作安排，有责任感和上进心；
6.品行端正，作风正派，没有受到党纪政务（行政）处分或违纪违规线索尚在核查情况。</t>
  </si>
  <si>
    <t>网络安全岗</t>
  </si>
  <si>
    <t>1.负责及时跟进国家、行业网络安全法规、政策及相关的信息安全标准，及时更新安全管理制度及流程等，完善公司网络安全技术防护体系建设及应急体系建设，并组织落实；
2.负责常规网络安全监控和巡检，针对服务器、网络及安全设备进行常规安全监控检查，及时发现网络攻击和安全风险，并进行应急响应和阻断，保证信息系统正常运行；
3.负责开展网络安全专项工作，识别信息系统开发、日常运维、数据管理等过程中存在的网络安全风险，提出解决方案；
4.负责推动及跟进公司范围内各系统等级保护等网络安全各项合规要求的落实情况，对于未符合项督促推动整改；
5.完成领导交办的其他工作。</t>
  </si>
  <si>
    <t>1.全日制本科及以上学历，理工类专业；
2.取得中级及以上职称或相当职（执）业资格，具有CISSP/CISP/等保测评/PMP等相关认证者优先；                                        
3.有5年及以上网络安全工作经验，具有电网企业、电力行业工作经验者优先；
4.熟悉网络安全法、等级保护、风险评估等相关要求及标准；掌握网络渗透技术、网络协议分析、web应用架构和电力系统安全防护体系的优先考虑；
5.具备责任感、能独立开展工作、自学能力强、做事踏实认真，具备优秀的文字撰写能力，具备一定的信息安全意识和保密意识；
6.熟悉网络安全体系架构，熟悉网络安全、主机安全、数据安全等技术，熟悉安全网关、安全审计、入侵检测、SOC等安全产品；
7.熟悉常见攻防技术及方法，有参加网络安全攻大赛经验的优先录用；
8.身体健康，服从工作安排，有责任感和上进心；
9.品行端正，作风正派，没有受到党纪政务（行政）处分或违纪违规线索尚在核查情况。</t>
  </si>
  <si>
    <t>安徽分公司</t>
  </si>
  <si>
    <t>安徽省合肥市</t>
  </si>
  <si>
    <t>市场营销</t>
  </si>
  <si>
    <t>市场营销岗</t>
  </si>
  <si>
    <t>1.配合建立健全电力市场营销管理体系，参与制定分公司年度电力销售计划，统计、分析电力销售计划执行情况；
2.配合开展分公司所辖项目的电力市场分析、交易策略制定、消纳方案研究、电价管理、合同谈判和执行、电量结算、风险管控等工作；
3.参与或指导分公司所辖项目的市场交易操盘、策略优化等日常工作；
4.组织或接受市场营销岗位相关培训；
5.完成领导交办的其他工作。</t>
  </si>
  <si>
    <t>1.全日制大学本科及以上学历；                                       
2.具有5年及以上工作经验，至少2年及以上营销相关工作经验，熟悉电力市场运营机制与销售渠道；
3.熟悉电力市场的发展动态、政策法规、交易规则，掌握市场营销的基本理论和方法；
4.具备较强的市场开拓能力，能够寻找潜在客户，挖掘市场机会；
5.能够收集、整理和分析市场数据，运用数据分析工具和方法，对市场需求、市场行为、竞争对手等进行深入分析，为营销决策提供有力支持；
6.具备良好的口头和书面表达能力，有良好的协调和团队协作能力，较强的抗压能力；
7.身体健康，具备较强的抗压能力；
8.品行端正，作风正派，没有受到党纪政务（行政）处分或违纪违规线索尚在核查情况。</t>
  </si>
  <si>
    <t>贵州分公司</t>
  </si>
  <si>
    <t>贵州省</t>
  </si>
  <si>
    <t>1.从事电力市场营销政策研究、市场交易等日常工作；
2.制定电力市场交易计划和交易策略，开展贵州区域各项目电量平衡管理及电能交易工作；
3.严格执行电力市场交易管理制度和相关办法，包括交易分析、研商、决策、申报、结算、信息报备、统计、复盘等；
4.组织或接受岗位技能提升及培训等；
5.负责贵州区域电力市场开拓和维护，贵州电力交易中心、售电公司及批发用户等客户关系的维护。</t>
  </si>
  <si>
    <t>1.全日制大学本科及以上学历；                                        
2.具有5年及以上工作经验，至少2年及以上营销相关工作经验，熟悉电厂、电网基本运行方式，熟悉贵州电力市场交易政策者优先；
3.能够与电力交易中心、售电公司、同业发电企业进行良好的沟通，能够胜任新能源项目电力营销相关工作；
4.具有较强的抗压能力、进取精神，良好的沟通、协调及管理能力；
5.身体健康，具备履行本岗位职责所需的心理素质；
6.品行端正，作风正派，没有受到党纪政务（行政）处分或违纪违规线索尚在核查情况。</t>
  </si>
  <si>
    <t>黑龙江分公司</t>
  </si>
  <si>
    <t>肇东市等</t>
  </si>
  <si>
    <t>储能</t>
  </si>
  <si>
    <t>电力生产岗（储能方向）</t>
  </si>
  <si>
    <t>1.配合分公司建立健全储能电站的运行管理体系，参与组织储能电站的安全生产工作；
2.配合分公司制定储能电站电力生产运行维护管理规定，根据场站实际情况编制相应运行规程、运行图册等技术标准；
3.从技术和管理层面参与或指导储能项目的运行、检修等日常工作；
4.组织或接受岗位生产运行、安全管理等培训；
5.完成领导交办的其他工作。</t>
  </si>
  <si>
    <t>1.全日制大学本科及以上学历，理工类专业；
2.取得中级及以上职称或相当职（执）业资格；                                        
3.具有5年及以上电力生产岗位工作经验，其中1年及以上电化学储能技术咨询、运行、检修相关工作经验；
4.了解储能及其辅助系统的相关技术标准和规范；
5.熟悉储能的技术原理及路线；熟悉储能项目的运行及检修工作；熟悉行业动态。
6.身体健康，有良好的沟通、协调和团队协作能力，较强的抗压能力；
7.品行端正，作风正派，没有受到党纪政务（行政）处分或违纪违规线索尚在核查情况。</t>
  </si>
  <si>
    <t>建设管理分公司</t>
  </si>
  <si>
    <t>江苏、河南、安徽、山东、浙江、江西</t>
  </si>
  <si>
    <t>东部建设管理部工程管理岗（混塔方向）</t>
  </si>
  <si>
    <t>1.负责项目工程质量、进度、成本等现场管理监控工作；
2.负责工程项目招标文件的编写及审查工作，以及施工图、施工方案的审查及技术交底工作；
3.负责监督指导施工单位按照图纸和施工规范施工，协调解决施工中出现的技术问题；                                      
4.组织工程验收，配合内部、外部各项检查；
5.负责项目电气设备招投标、电气技术支持、质量管理、工程进度管理等工作；
6.完成领导交办的其他工作。</t>
  </si>
  <si>
    <t>1.全日制大学本科及以上学历，理工类专业；
2.取得中级及以上职称或相当职（执）业资格；                                        
3.具备5年及以上风电工程或其他电力工程现场管理或运营经验；
4.具备混塔（混凝土-钢混合塔筒）或风电塔筒设计、生产、制造或吊装施工相关经验者优先；
5.持有注册建造师（机电工程/建筑工程方向）、结构工程师等职业资格证书者优先；
6.掌握电气设计、生产及现场安装调试流程，掌握项目管理、现场施工、安全和质量管理等相关管理知识；
7.身体健康，能够适应生产一线生活环境及繁重工作，具有较好的表达与沟通协调能力、良好的团队合作精神；
8.品行端正，作风正派，没有受到党纪政务（行政）处分或违纪违规线索尚在核查情况。</t>
  </si>
  <si>
    <t>山东、黑龙江、辽宁、云南、贵州等</t>
  </si>
  <si>
    <t>安全管理岗</t>
  </si>
  <si>
    <t>1.组织质量安全部教育培训工作计划编制，建立安全培训工作台账并进行管理；
2.负责质量安全宣传工作的落实，组织安全月、质量月、消防月、健康周及日常的宣传工作；
3.负责安全及劳保防护品的发放、做好台账管理，编制发放计划和发放清单，并定期进行检查执行情况；
4.每月收集个专业考核情况，汇总上报。组织各专业人员定期进行制度修编整理工作，规范管理；
5.负责建立安全档案、全员的安全档案管理工作；
6.完成集团要求的材料汇报、总结及领导交办的其他工作。</t>
  </si>
  <si>
    <t>1.全日制本科及以上学历，理工类专业；                                        
2.具有5年及以上工程建设安全管理经历；
3.具备较强的执行能力和文字功底，熟练运用各项办公软件；
4.取得中级注册安全工程师证书；
5.身体健康，服从工作安排，有责任感和上进心；
6.品行端正，作风正派，没有受到党纪政务（行政）处分或违纪违规线索尚在核查情况。</t>
  </si>
  <si>
    <t>辽宁分公司</t>
  </si>
  <si>
    <t>辽宁省庄河市</t>
  </si>
  <si>
    <t>电力生产岗</t>
  </si>
  <si>
    <t>1.配合分公司建立健全储能电站的运维管理体系，参与储能电站的安全生产工作；
2.配合分公司制定储能电站电力生产运行维护管理规定，根据场站实际情况编制相应运行规程、运行图册等技术标准；
3.从技术和管理层面参与或指导储能项目的运行、检修等日常工作；
4.组织或接受岗位生产运行、安全管理等培训；
5.完成领导交办的其他工作。</t>
  </si>
  <si>
    <t>1.全日制大学本科及以上学历，理工类专业；
2.取得中级及以上职称或相当职（执）业资格；                                        
3.具有5年及以上电力生产相关工作经历，具有电化学储能、化学储能、压缩空气储能等技术咨询、运行、检修相关工作经验；
4.了解储能及其辅助系统的相关技术标准和规范；
5.熟悉储能的技术原理及路线；熟悉储能项目的运行及检修工作；熟悉行业动态；
6.身体健康，有良好的沟通、协调和团队协作能力，较强的抗压能力；
7.具有储能相关职业技能等级者优先；
8.品行端正，作风正派，没有受到党纪政务（行政）处分或违纪违规线索尚在核查情况。</t>
  </si>
  <si>
    <t>辽宁省海城市</t>
  </si>
  <si>
    <t>辽宁省岫岩市</t>
  </si>
  <si>
    <t>辽宁省营口市</t>
  </si>
  <si>
    <t>生产技术岗
（锅炉专业管理）</t>
  </si>
  <si>
    <t>1.负责锅炉专业日常管理和施工现场工程管理、技术管理、安全管理等工作；
2.负责锅炉专业设备监造节点验收、出厂前的试验验收及设备到货验收，设备安装、调试质量的监督检查和验收；
3.负责协调工程建设过程中参建各方在锅炉专业工作上的沟通及接口配合工作；
4.负责审核专业设备安装的施工组织设计、技术方案及措施、作业指导书等技术文件，并整理归档；
5.负责锅炉专业设计变更的审查确认和相关的工程量审核签证；
6.督促施工单位做好施工现场安全防范、文明施工等工作；
7.完成上级安排的其他有关工作。</t>
  </si>
  <si>
    <t>1.全日制大学本科及以上学历，理工类专业；             
2.取得中级及以上职称或相当职（执）业资格；
3.具有5年及以上火电、热电等生产相关工作经历，具有600MW以上火电机组、9E级及以上燃机电厂、主机设备制造厂家、电力建设安装/施工/调试单位相关岗位履职经历优先；
4.具备较强的执行能力和文字功底，熟练运用各项办公软件；
5.有基建工作经验者优先；
6.身体健康；
7.品行端正，作风正派，没有受到党纪政务（行政）处分或违纪违规线索尚在核查情况。</t>
  </si>
  <si>
    <t>生产技术岗
（电气一次专业管理）</t>
  </si>
  <si>
    <t>1.负责电气一次专业日常管理和施工现场工程管理、技术管理、安全管理等工作，对设备安装、调试质量的监督检查和验收；
2.负责协调工程建设过程中参建各方在电气一次专业工作上的沟通及接口配合工作，进行电气一次专业设备和系统的设计优化工作；
3.负责审核电气一次专业设备安装的施工组织设计、技术方案及措施、作业指导书等技术文件并整理归档。
4.负责电气一次专业设计变更的审查确认和相关的工程量审核签证；
5.督促施工单位做好施工现场安全防范、文明施工等工作； 
6.完成上级安排的其他有关工作。</t>
  </si>
  <si>
    <t>1.全日制大学本科及以上学历，理工类专业；
2.取得中级及以上职称或相当职（执）业资格；             
3.具有5年及以上相关工作经历，具有600MW以上火电机组、9E级及以上燃机电厂、电力建设安装/施工/调试单位相关岗位履职经历优先；
4.具备较强的执行能力和文字功底，熟练运用各项办公软件；
5.有基建工作经验、燃机运行经验者优先；
6.身体健康；
7.品行端正，作风正派，没有受到党纪政务（行政）处分或违纪违规线索尚在核查情况。</t>
  </si>
  <si>
    <t>生产技术岗
（电气二次专业管理）</t>
  </si>
  <si>
    <t>1.负责电气二次专业日常管理和施工现场工程管理、技术管理、安全管理等工作，对设备安装、调试质量的监督检查和验收；
2.负责协调工程建设过程中参建各方在电气二次专业工作上的沟通及接口配合工作，进行电气二次专业设备和系统的设计优化工作；
3.负责审核施工单位电气二次专业设备安装的施工组织设计、技术方案及措施、作业指导书等技术文件并整理归档；
4.负责电气二次专业设计变更的审查确认和相关的工程量审核签证；
5.督促施工单位做好施工现场安全防范、文明施工等工作； 
6.完成上级安排的其他有关工作。</t>
  </si>
  <si>
    <t>1.全日制大学本科及以上学历，理工类专业；
2.取得中级及以上职称或相当职（执）业资格；               
3.具有5年及以上相关工作经历，具有600MW以上火电机组、9E级及以上燃机电厂、电力建设安装/施工/调试单位相关岗位履职经历优先；
4.具备较强的执行能力和文字功底，熟练运用各项办公软件；
5.有基建工作经验、燃机运行经验者优先；
6.身体健康；
7.品行端正，作风正派，没有受到党纪政务（行政）处分或违纪违规线索尚在核查情况。</t>
  </si>
  <si>
    <t>质量管理岗</t>
  </si>
  <si>
    <t>1.开展火力发电厂生产建设质量监督管理工作，监督各专业工程项目施工进度、技术管理、工作协调等质量工作；
2.参与审查工程对各专业重大技术方案、设计变更、施工组织设计(方案) 专项施工方案、试验措施、安全技术措施、反事故措施和开竣工报告等安全技术文件；
3.定期组织并参加质量检查活动，参加工程安全设施、职业病防治、环境保护、消防等“三同时”评价、检查和验收工作；
4.监督、检查各专业建立健全内部各项质量技术管理台账、制定技术监督管理制度以及技术标准、技术措施等规章制度；
5.协助开展公司安全生产教育和培训工作；
6.完成集团要求的质量材料汇报、总结及领导交办的其他工作。</t>
  </si>
  <si>
    <t>1.全日制大学本科及以上学历，理工类专业；
2.取得中级以上职称或相当职（执）业资格；取得质量工程师、质检员证书优先；            
3.具有5年及以上相关工作经历，具有300MW以上火电机组、9E级及以上燃机电厂相关岗位履职经历优先；
4.具备较强的执行能力和文字功底，熟练运用各项办公软件；
5.有火电基建质量管理工作经验者优先；
6.身体健康；
7.品行端正，作风正派，没有受到党纪政务（行政）处分或违纪违规线索尚在核查情况。</t>
  </si>
  <si>
    <t>1.组织质量安全部教育培训工作计划编制，建立安全培训工作台账并进行管理；
2.负责质量安全宣传工作的落实，组织安全月、质量月、消防月、健康周及日常的宣传工作；
3.负责安全及劳保防护品的发放、做好台账管理，编制发放计划和发放清单，并定期进行检查执行情况；
4.每月收集个专业考核情况，汇总上报。组织各专业人员定期进行制度修编整理工作，规范管理；
5.负责建立安全档案、全员安全档案管理工作；
6.完成集团要求的材料汇报、总结及领导交办的其他工作。</t>
  </si>
  <si>
    <t>1.全日制大学本科及以上学历，理工类专业；
2.取得中级注册安全工程师证书；            
3.具有5年及以上相关工作经历，具有300MW以上火电机组、9E级及以上燃机电厂建设或生产安全管理岗位履职经历优先；
4.具备较强的执行能力和文字功底，熟练运用各项办公软件；
5.有火电基建质量管理工作经验者优先；
6.身体健康；
7.品行端正，作风正派，没有受到党纪政务（行政）处分或违纪违规线索尚在核查情况。</t>
  </si>
  <si>
    <t>辽宁省内</t>
  </si>
  <si>
    <t>综合管理岗</t>
  </si>
  <si>
    <t>1.负责公司重要会议、重大活动的组织安排，重要文稿、重要文件的起草、审核等工作；
2.负责公司公文、机要、维稳、履行社会责任及维护地方公共关系等工作；
3.负责公司深化改革、管理创新等工作；
4.负责行政后勤服务管理工作，开展日常办公环境、办公设备、用品采购、对接协调等工作；
5.完成领导交办的其它工作。</t>
  </si>
  <si>
    <t>1.全日制大学本科及以上学历；                                       
2.具有3年及以上相关工作经历，具有新闻媒体、大型国有企业办公室管理经验者优先；
3.熟悉综合文秘、行政管理、后勤保障、会务组织、信访维稳等工作；
4.具有较高的理论素养，较好的对内协调、对外公共关系处理能力，具有重大活动组织等相关经验；
5.具有较强的组织、总结和公文写作能力，具有在国家级或省级媒体等重要刊物发表或编辑文章经验优先；
6.具备危机公关、突发事件应急处理能力，拥有省、市政府机关、国家电网、媒体等外部资源者优先；
7.身体健康，具有良好的心理素质，服从工作安排；
8.品行端正，作风正派，没有受到党纪政务（行政）处分或违纪违规线索尚在核查情况。</t>
  </si>
  <si>
    <t>广西分公司</t>
  </si>
  <si>
    <t>广西壮族自治区南宁市</t>
  </si>
  <si>
    <t>海上风电开发岗</t>
  </si>
  <si>
    <t>1.项目前期调研与规划：收集海洋水文、气象、地质等资料，结合政策法规与区域发展规划，评估海上风电项目开发可行性，确定项目初步选址和开发规模，制定项目长期开发计划；
2.风资源分析与评估：运用专业软件处理分析测风塔数据、卫星遥感数据，精确评估风电场风资源分布特征、风能潜力，依据评估结果参与风机选型，提升风能捕获效率；
3.技术标准遵循与沟通协调：遵循国内外海上风电相关技术标准和规范开展工作，与政府部门、科研机构、供应商保持密切沟通，及时掌握行业动态与技术发展趋势，为项目提供技术支持；
4.项目成本控制与预算管理：参与项目成本估算和预算编制，对设计环节成本进行严格把控，通过优化设计降低工程造价，分析成本偏差并提出改进措施。</t>
  </si>
  <si>
    <t>1.全日制本科及以上学历，理工类专业；
2.取得中级及以上职称或相当职（执）业资格；                                        
3.具有5年及以上海上风电或相关领域工作经验，有完整海上风电项目开发设计经验者优先；
4.掌握风资源评估、风机选型、电气系统设计、海工结构设计等专业知识，熟悉海上风电设计规范和标准，可熟练使用风资源开发软件对风电项目开发开展评估工作；
5.具备优秀的问题解决、逻辑思维和沟通协调能力，能承受工作压力，适应出差和海上作业环境，有团队合作精神；
6.关注行业动态，有创新意识，愿意学习新知识、新技术，有陆上风电、光伏或储能抽蓄等设计、开发经验的优先考虑；
7.身体健康；
8.品行端正，作风正派，没有受到党纪政务（行政）处分或违纪违规线索尚在核查情况。</t>
  </si>
  <si>
    <t>河南分公司</t>
  </si>
  <si>
    <t>河南省内</t>
  </si>
  <si>
    <t>1.参与公司市场营销体系制度化、规范化建设；
2.参与电力市场营销政策研究、市场交易（现货交易、中长期交易、绿证绿电交易）、数据分析、策略制定、报告编制、客户洽谈、风险防范等工作；
3.参与对外建立与维护公共关系，开展业务交流互动和公关协调工作，稳定和丰富公司社会资源，维护公司形象； 
4.组织或接受岗位技能提升及培训等；
5.完成领导交办的其他工作。</t>
  </si>
  <si>
    <t>1.全日制大学本科及以上学历；                                       
2.具有5年及以上工作经验，至少2年及以上营销相关工作经验；具有国央企工作经验优先；
4.具有良好的心理素质和正常履行职责的身体条件，服从工作安排；
5.具有较强的沟通协作和组织协调能力，具有政企关系维护及会务接待经验、拥有市场客户资源者优先；
6.身体健康，具有良好的心理素质，服从工作安排；
7.品行端正，作风正派，没有受到党纪政务（行政）处分或违纪违规线索尚在核查情况。</t>
  </si>
  <si>
    <t>法务合规岗</t>
  </si>
  <si>
    <t>1.配合分公司开展合同审核、法律纠纷案件管理、外聘律师、合规管理、风险管理及内部控制等工作；
2.参与对拟投资事项的风险评估和法律尽职调查；
3.协助分公司开展重大事项磋商谈判；
4.协助开展重大经营风险辨识与评估、组织开展重大经营风险事件管理，负责新能源项目法律合规手续及确权办证等工作；
4.协助部门开展法律咨询、法律日常培训、法治宣传教育，与律师事务所进行有效沟通；
5.完成领导交办的其他工作。</t>
  </si>
  <si>
    <t>1.全日制大学本科及以上学历，法学类、行政管理类相关专业；                                       
2.具有3年及以上法务管理、企业合规相关工作经验，具有地方政府、事业单位、国央企总部及所属企业相关工作经验者优先；
3.有企业法律工作相关经验者优先；
4.具有较强的沟通、协调能力；
5.身体健康，具有良好的心理素质，服从工作安排；
6.品行端正，作风正派，没有受到党纪政务（行政）处分或违纪违规线索尚在核查情况。</t>
  </si>
  <si>
    <t>党建/纪检岗</t>
  </si>
  <si>
    <t>1.负责起草党务、工会有关文件材料，包括工作计划、通知、报告、制度等；
2.负责本单位党组织党建工作的具体实施和党员的日常教育管理；
3.指导、督促党支部开展各项相关活动；
4.负责开展党风廉政建设和纪检监察工作；
5.完成领导交办的其他工作。</t>
  </si>
  <si>
    <t>1.全日制大学本科及以上学历，中共党员；                                     
2.熟悉党的理论知识和党务、纪检工作相关流程，了解党的基本政策；具有监督检查、执纪检查、案管审理等纪检监察业务或侦查、公诉、审判等相关经历；具有3年及以上相关工作经历，具有政府机关、事业单位或大型国有企业党务、纪检工作经验者优先；
3.熟练使用办公软件，具有较强的公文写作水平和沟通协调能力；
4.具有较高的政治素养，有较强的的工作热情和责任心；
5.身体健康，具有良好的心理素质，服从工作安排；
6.品行端正，作风正派，没有受到党纪政务（行政）处分或违纪违规线索尚在核查情况。</t>
  </si>
  <si>
    <t>河北分公司</t>
  </si>
  <si>
    <t>石家庄</t>
  </si>
  <si>
    <t>数智化管理岗</t>
  </si>
  <si>
    <t>1.负责分公司数字化系统的方案编制、建设管理、测试验收、培训和部署，以及后续功能优化的研究与应用；
2.负责新能源电站智能监测技术研究及科研项目实施；
3.负责分公司已有系统的优化研究、功能规划、实施；
4.完成领导交办的其他工作。</t>
  </si>
  <si>
    <t>1.全日制本科及以上学历，理工类专业；
2.具有3年及以上数字化管理、网络安全、智慧运营系统管理等相关工作经验；
3.取得中级及以上职称或相当职（执）业资格；
4.身体健康，服从工作安排，有责任感和上进心；
5.品行端正，作风正派，没有受到党纪政务（行政）处分或违纪违规线索尚在核查情况。</t>
  </si>
  <si>
    <t>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</si>
</sst>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1"/>
      <color theme="1"/>
      <name val="宋体"/>
      <charset val="134"/>
      <scheme val="minor"/>
    </font>
    <font>
      <sz val="12"/>
      <name val="宋体"/>
      <charset val="134"/>
    </font>
    <font>
      <sz val="11"/>
      <name val="宋体"/>
      <charset val="134"/>
      <scheme val="minor"/>
    </font>
    <font>
      <sz val="11"/>
      <name val="宋体"/>
      <charset val="134"/>
    </font>
    <font>
      <b/>
      <sz val="18"/>
      <color theme="1"/>
      <name val="宋体"/>
      <charset val="134"/>
      <scheme val="minor"/>
    </font>
    <font>
      <sz val="18"/>
      <name val="宋体"/>
      <charset val="134"/>
      <scheme val="minor"/>
    </font>
    <font>
      <b/>
      <sz val="12"/>
      <name val="宋体"/>
      <charset val="134"/>
    </font>
    <font>
      <sz val="11"/>
      <color rgb="FF000000"/>
      <name val="SimSun"/>
      <charset val="134"/>
    </font>
    <font>
      <sz val="11"/>
      <color rgb="FF000000"/>
      <name val="宋体"/>
      <charset val="134"/>
      <scheme val="minor"/>
    </font>
    <font>
      <b/>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theme="0" tint="-0.149876400036622"/>
        <bgColor indexed="64"/>
      </patternFill>
    </fill>
    <fill>
      <patternFill patternType="solid">
        <fgColor theme="0" tint="-0.14990691854609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4" borderId="0" applyNumberFormat="0" applyBorder="0" applyAlignment="0" applyProtection="0">
      <alignment vertical="center"/>
    </xf>
    <xf numFmtId="0" fontId="11" fillId="5"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13" fillId="8"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9" borderId="11" applyNumberFormat="0" applyFont="0" applyAlignment="0" applyProtection="0">
      <alignment vertical="center"/>
    </xf>
    <xf numFmtId="0" fontId="13" fillId="10"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2" applyNumberFormat="0" applyFill="0" applyAlignment="0" applyProtection="0">
      <alignment vertical="center"/>
    </xf>
    <xf numFmtId="0" fontId="21" fillId="0" borderId="12" applyNumberFormat="0" applyFill="0" applyAlignment="0" applyProtection="0">
      <alignment vertical="center"/>
    </xf>
    <xf numFmtId="0" fontId="13" fillId="11" borderId="0" applyNumberFormat="0" applyBorder="0" applyAlignment="0" applyProtection="0">
      <alignment vertical="center"/>
    </xf>
    <xf numFmtId="0" fontId="16" fillId="0" borderId="13" applyNumberFormat="0" applyFill="0" applyAlignment="0" applyProtection="0">
      <alignment vertical="center"/>
    </xf>
    <xf numFmtId="0" fontId="13" fillId="12" borderId="0" applyNumberFormat="0" applyBorder="0" applyAlignment="0" applyProtection="0">
      <alignment vertical="center"/>
    </xf>
    <xf numFmtId="0" fontId="22" fillId="13" borderId="14" applyNumberFormat="0" applyAlignment="0" applyProtection="0">
      <alignment vertical="center"/>
    </xf>
    <xf numFmtId="0" fontId="23" fillId="13" borderId="10" applyNumberFormat="0" applyAlignment="0" applyProtection="0">
      <alignment vertical="center"/>
    </xf>
    <xf numFmtId="0" fontId="24" fillId="14" borderId="15" applyNumberFormat="0" applyAlignment="0" applyProtection="0">
      <alignment vertical="center"/>
    </xf>
    <xf numFmtId="0" fontId="10" fillId="15" borderId="0" applyNumberFormat="0" applyBorder="0" applyAlignment="0" applyProtection="0">
      <alignment vertical="center"/>
    </xf>
    <xf numFmtId="0" fontId="13" fillId="16" borderId="0" applyNumberFormat="0" applyBorder="0" applyAlignment="0" applyProtection="0">
      <alignment vertical="center"/>
    </xf>
    <xf numFmtId="0" fontId="25" fillId="0" borderId="16" applyNumberFormat="0" applyFill="0" applyAlignment="0" applyProtection="0">
      <alignment vertical="center"/>
    </xf>
    <xf numFmtId="0" fontId="26" fillId="0" borderId="17" applyNumberFormat="0" applyFill="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10" fillId="19" borderId="0" applyNumberFormat="0" applyBorder="0" applyAlignment="0" applyProtection="0">
      <alignment vertical="center"/>
    </xf>
    <xf numFmtId="0" fontId="13"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0"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0" fillId="33" borderId="0" applyNumberFormat="0" applyBorder="0" applyAlignment="0" applyProtection="0">
      <alignment vertical="center"/>
    </xf>
    <xf numFmtId="0" fontId="13" fillId="34" borderId="0" applyNumberFormat="0" applyBorder="0" applyAlignment="0" applyProtection="0">
      <alignment vertical="center"/>
    </xf>
  </cellStyleXfs>
  <cellXfs count="48">
    <xf numFmtId="0" fontId="0" fillId="0" borderId="0" xfId="0">
      <alignment vertical="center"/>
    </xf>
    <xf numFmtId="0" fontId="0"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3"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lignment vertical="center"/>
    </xf>
    <xf numFmtId="0" fontId="2" fillId="0" borderId="0" xfId="0" applyFont="1" applyFill="1">
      <alignment vertical="center"/>
    </xf>
    <xf numFmtId="0" fontId="0" fillId="0" borderId="0" xfId="0" applyFill="1">
      <alignment vertical="center"/>
    </xf>
    <xf numFmtId="0" fontId="2" fillId="0" borderId="0" xfId="0" applyFont="1">
      <alignmen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2"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1" xfId="0" applyFont="1" applyFill="1" applyBorder="1" applyAlignment="1" applyProtection="1">
      <alignment horizontal="justify" vertical="top" wrapText="1"/>
    </xf>
    <xf numFmtId="0" fontId="3" fillId="0" borderId="1" xfId="0" applyFont="1" applyFill="1" applyBorder="1" applyAlignment="1">
      <alignment horizontal="justify" vertical="top" wrapText="1"/>
    </xf>
    <xf numFmtId="0" fontId="3" fillId="0" borderId="2" xfId="0" applyFont="1" applyFill="1" applyBorder="1" applyAlignment="1">
      <alignment horizontal="left" vertical="top" wrapText="1"/>
    </xf>
    <xf numFmtId="0" fontId="3" fillId="0" borderId="3" xfId="0" applyFont="1" applyFill="1" applyBorder="1" applyAlignment="1" applyProtection="1">
      <alignment horizontal="justify" vertical="top" wrapText="1"/>
    </xf>
    <xf numFmtId="0" fontId="3" fillId="0" borderId="1" xfId="0" applyFont="1" applyFill="1" applyBorder="1" applyAlignment="1">
      <alignment horizontal="center" vertical="center"/>
    </xf>
    <xf numFmtId="0" fontId="3" fillId="0" borderId="4" xfId="0" applyFont="1" applyFill="1" applyBorder="1" applyAlignment="1">
      <alignment horizontal="left" vertical="top" wrapText="1"/>
    </xf>
    <xf numFmtId="176" fontId="3"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4" xfId="0" applyFont="1" applyFill="1" applyBorder="1" applyAlignment="1">
      <alignment vertical="top"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2" fillId="0" borderId="4" xfId="0" applyFont="1" applyFill="1" applyBorder="1" applyAlignment="1">
      <alignment horizontal="left" vertical="top" wrapText="1"/>
    </xf>
    <xf numFmtId="0" fontId="2" fillId="0" borderId="1" xfId="0" applyFont="1" applyFill="1" applyBorder="1" applyAlignment="1">
      <alignment horizontal="justify" vertical="top" wrapText="1"/>
    </xf>
    <xf numFmtId="0" fontId="2" fillId="0" borderId="5" xfId="0" applyFont="1" applyFill="1" applyBorder="1" applyAlignment="1">
      <alignment horizontal="left" vertical="top"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176" fontId="8" fillId="0" borderId="6" xfId="0" applyNumberFormat="1" applyFont="1" applyFill="1" applyBorder="1" applyAlignment="1">
      <alignment horizontal="center" vertical="center" wrapText="1"/>
    </xf>
    <xf numFmtId="0" fontId="8" fillId="0" borderId="8" xfId="0" applyFont="1" applyFill="1" applyBorder="1" applyAlignment="1">
      <alignment horizontal="left" vertical="top" wrapText="1"/>
    </xf>
    <xf numFmtId="0" fontId="8" fillId="0" borderId="7" xfId="0" applyFont="1" applyFill="1" applyBorder="1" applyAlignment="1">
      <alignment horizontal="center" vertical="center"/>
    </xf>
    <xf numFmtId="0" fontId="8" fillId="0" borderId="9" xfId="0" applyFont="1" applyFill="1" applyBorder="1" applyAlignment="1">
      <alignment horizontal="left" vertical="top" wrapText="1"/>
    </xf>
    <xf numFmtId="176" fontId="8" fillId="0" borderId="7" xfId="0" applyNumberFormat="1" applyFont="1" applyFill="1" applyBorder="1" applyAlignment="1">
      <alignment horizontal="center" vertical="center" wrapText="1"/>
    </xf>
    <xf numFmtId="0" fontId="3" fillId="0" borderId="5" xfId="0" applyFont="1" applyFill="1" applyBorder="1" applyAlignment="1">
      <alignment vertical="top" wrapText="1"/>
    </xf>
    <xf numFmtId="0" fontId="3" fillId="0" borderId="5" xfId="0" applyFont="1" applyFill="1" applyBorder="1" applyAlignment="1">
      <alignment horizontal="left" vertical="top" wrapText="1"/>
    </xf>
    <xf numFmtId="0" fontId="1" fillId="0" borderId="1" xfId="0" applyFont="1" applyFill="1" applyBorder="1" applyAlignment="1">
      <alignment horizontal="left" vertical="top" wrapText="1"/>
    </xf>
    <xf numFmtId="0" fontId="9" fillId="0" borderId="2" xfId="0" applyFont="1" applyFill="1" applyBorder="1" applyAlignment="1">
      <alignment horizontal="center" vertical="center"/>
    </xf>
    <xf numFmtId="0" fontId="9" fillId="0" borderId="2" xfId="0" applyFont="1" applyBorder="1" applyAlignment="1">
      <alignment horizontal="center" vertical="center"/>
    </xf>
    <xf numFmtId="0" fontId="0" fillId="0" borderId="2"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9"/>
  <sheetViews>
    <sheetView tabSelected="1" workbookViewId="0">
      <selection activeCell="J4" sqref="J4"/>
    </sheetView>
  </sheetViews>
  <sheetFormatPr defaultColWidth="15.6333333333333" defaultRowHeight="13.5" outlineLevelCol="7"/>
  <cols>
    <col min="1" max="1" width="7.21666666666667" style="10" customWidth="1"/>
    <col min="2" max="2" width="13.075" customWidth="1"/>
    <col min="3" max="3" width="19" customWidth="1"/>
    <col min="4" max="4" width="16.25" customWidth="1"/>
    <col min="5" max="5" width="19.625" customWidth="1"/>
    <col min="6" max="6" width="8.23333333333333" customWidth="1"/>
    <col min="7" max="7" width="78" customWidth="1"/>
    <col min="8" max="8" width="78" style="11" customWidth="1"/>
    <col min="9" max="16381" width="15.6333333333333" customWidth="1"/>
  </cols>
  <sheetData>
    <row r="1" s="1" customFormat="1" ht="40.05" customHeight="1" spans="1:8">
      <c r="A1" s="12" t="s">
        <v>0</v>
      </c>
      <c r="B1" s="12"/>
      <c r="C1" s="12"/>
      <c r="D1" s="12"/>
      <c r="E1" s="12"/>
      <c r="F1" s="12"/>
      <c r="G1" s="12"/>
      <c r="H1" s="13"/>
    </row>
    <row r="2" s="2" customFormat="1" ht="40" customHeight="1" spans="1:8">
      <c r="A2" s="14" t="s">
        <v>1</v>
      </c>
      <c r="B2" s="14" t="s">
        <v>2</v>
      </c>
      <c r="C2" s="14" t="s">
        <v>3</v>
      </c>
      <c r="D2" s="14" t="s">
        <v>4</v>
      </c>
      <c r="E2" s="14" t="s">
        <v>5</v>
      </c>
      <c r="F2" s="14" t="s">
        <v>6</v>
      </c>
      <c r="G2" s="15" t="s">
        <v>7</v>
      </c>
      <c r="H2" s="15" t="s">
        <v>8</v>
      </c>
    </row>
    <row r="3" s="2" customFormat="1" ht="160" customHeight="1" spans="1:8">
      <c r="A3" s="16">
        <f>ROW()-2</f>
        <v>1</v>
      </c>
      <c r="B3" s="16" t="s">
        <v>9</v>
      </c>
      <c r="C3" s="17" t="s">
        <v>10</v>
      </c>
      <c r="D3" s="16" t="s">
        <v>11</v>
      </c>
      <c r="E3" s="17" t="s">
        <v>12</v>
      </c>
      <c r="F3" s="18">
        <v>12</v>
      </c>
      <c r="G3" s="19" t="s">
        <v>13</v>
      </c>
      <c r="H3" s="20" t="s">
        <v>14</v>
      </c>
    </row>
    <row r="4" s="2" customFormat="1" ht="160" customHeight="1" spans="1:8">
      <c r="A4" s="16">
        <f t="shared" ref="A4:A13" si="0">ROW()-2</f>
        <v>2</v>
      </c>
      <c r="B4" s="16" t="s">
        <v>9</v>
      </c>
      <c r="C4" s="17" t="s">
        <v>10</v>
      </c>
      <c r="D4" s="16" t="s">
        <v>11</v>
      </c>
      <c r="E4" s="17" t="s">
        <v>15</v>
      </c>
      <c r="F4" s="18">
        <v>8</v>
      </c>
      <c r="G4" s="19" t="s">
        <v>16</v>
      </c>
      <c r="H4" s="20" t="s">
        <v>17</v>
      </c>
    </row>
    <row r="5" s="2" customFormat="1" ht="160" customHeight="1" spans="1:8">
      <c r="A5" s="16">
        <f t="shared" si="0"/>
        <v>3</v>
      </c>
      <c r="B5" s="16" t="s">
        <v>9</v>
      </c>
      <c r="C5" s="17" t="s">
        <v>10</v>
      </c>
      <c r="D5" s="16" t="s">
        <v>11</v>
      </c>
      <c r="E5" s="17" t="s">
        <v>18</v>
      </c>
      <c r="F5" s="18">
        <v>6</v>
      </c>
      <c r="G5" s="19" t="s">
        <v>19</v>
      </c>
      <c r="H5" s="20" t="s">
        <v>20</v>
      </c>
    </row>
    <row r="6" s="2" customFormat="1" ht="160" customHeight="1" spans="1:8">
      <c r="A6" s="16">
        <f t="shared" si="0"/>
        <v>4</v>
      </c>
      <c r="B6" s="16" t="s">
        <v>9</v>
      </c>
      <c r="C6" s="17" t="s">
        <v>10</v>
      </c>
      <c r="D6" s="16" t="s">
        <v>11</v>
      </c>
      <c r="E6" s="16" t="s">
        <v>21</v>
      </c>
      <c r="F6" s="18">
        <v>3</v>
      </c>
      <c r="G6" s="19" t="s">
        <v>22</v>
      </c>
      <c r="H6" s="21" t="s">
        <v>23</v>
      </c>
    </row>
    <row r="7" s="2" customFormat="1" ht="160" customHeight="1" spans="1:8">
      <c r="A7" s="16">
        <f t="shared" si="0"/>
        <v>5</v>
      </c>
      <c r="B7" s="16" t="s">
        <v>9</v>
      </c>
      <c r="C7" s="17" t="s">
        <v>10</v>
      </c>
      <c r="D7" s="16" t="s">
        <v>11</v>
      </c>
      <c r="E7" s="17" t="s">
        <v>24</v>
      </c>
      <c r="F7" s="18">
        <v>6</v>
      </c>
      <c r="G7" s="22" t="s">
        <v>25</v>
      </c>
      <c r="H7" s="23" t="s">
        <v>26</v>
      </c>
    </row>
    <row r="8" s="2" customFormat="1" ht="160" customHeight="1" spans="1:8">
      <c r="A8" s="16">
        <f t="shared" si="0"/>
        <v>6</v>
      </c>
      <c r="B8" s="17" t="s">
        <v>9</v>
      </c>
      <c r="C8" s="17" t="s">
        <v>27</v>
      </c>
      <c r="D8" s="16" t="s">
        <v>28</v>
      </c>
      <c r="E8" s="17" t="s">
        <v>29</v>
      </c>
      <c r="F8" s="18">
        <v>2</v>
      </c>
      <c r="G8" s="22" t="s">
        <v>30</v>
      </c>
      <c r="H8" s="23" t="s">
        <v>31</v>
      </c>
    </row>
    <row r="9" s="3" customFormat="1" ht="160" customHeight="1" spans="1:8">
      <c r="A9" s="16">
        <f t="shared" si="0"/>
        <v>7</v>
      </c>
      <c r="B9" s="16" t="s">
        <v>32</v>
      </c>
      <c r="C9" s="16" t="s">
        <v>33</v>
      </c>
      <c r="D9" s="16" t="s">
        <v>11</v>
      </c>
      <c r="E9" s="16" t="s">
        <v>34</v>
      </c>
      <c r="F9" s="24">
        <v>2</v>
      </c>
      <c r="G9" s="25" t="s">
        <v>35</v>
      </c>
      <c r="H9" s="21" t="s">
        <v>36</v>
      </c>
    </row>
    <row r="10" s="4" customFormat="1" ht="160" customHeight="1" spans="1:8">
      <c r="A10" s="16">
        <f t="shared" si="0"/>
        <v>8</v>
      </c>
      <c r="B10" s="16" t="s">
        <v>32</v>
      </c>
      <c r="C10" s="16" t="s">
        <v>33</v>
      </c>
      <c r="D10" s="16" t="s">
        <v>37</v>
      </c>
      <c r="E10" s="16" t="s">
        <v>38</v>
      </c>
      <c r="F10" s="16">
        <v>1</v>
      </c>
      <c r="G10" s="25" t="s">
        <v>39</v>
      </c>
      <c r="H10" s="21" t="s">
        <v>40</v>
      </c>
    </row>
    <row r="11" s="5" customFormat="1" ht="160" customHeight="1" spans="1:8">
      <c r="A11" s="16">
        <f t="shared" si="0"/>
        <v>9</v>
      </c>
      <c r="B11" s="16" t="s">
        <v>41</v>
      </c>
      <c r="C11" s="16" t="s">
        <v>42</v>
      </c>
      <c r="D11" s="16" t="s">
        <v>43</v>
      </c>
      <c r="E11" s="16" t="s">
        <v>44</v>
      </c>
      <c r="F11" s="16">
        <v>1</v>
      </c>
      <c r="G11" s="25" t="s">
        <v>45</v>
      </c>
      <c r="H11" s="21" t="s">
        <v>46</v>
      </c>
    </row>
    <row r="12" s="3" customFormat="1" ht="160" customHeight="1" spans="1:8">
      <c r="A12" s="16">
        <f t="shared" si="0"/>
        <v>10</v>
      </c>
      <c r="B12" s="16" t="s">
        <v>32</v>
      </c>
      <c r="C12" s="16" t="s">
        <v>33</v>
      </c>
      <c r="D12" s="16" t="s">
        <v>11</v>
      </c>
      <c r="E12" s="16" t="s">
        <v>47</v>
      </c>
      <c r="F12" s="24">
        <v>1</v>
      </c>
      <c r="G12" s="25" t="s">
        <v>48</v>
      </c>
      <c r="H12" s="21" t="s">
        <v>49</v>
      </c>
    </row>
    <row r="13" s="5" customFormat="1" ht="160" customHeight="1" spans="1:8">
      <c r="A13" s="16">
        <f t="shared" si="0"/>
        <v>11</v>
      </c>
      <c r="B13" s="16" t="s">
        <v>32</v>
      </c>
      <c r="C13" s="16" t="s">
        <v>33</v>
      </c>
      <c r="D13" s="16" t="s">
        <v>43</v>
      </c>
      <c r="E13" s="16" t="s">
        <v>50</v>
      </c>
      <c r="F13" s="26">
        <v>1</v>
      </c>
      <c r="G13" s="25" t="s">
        <v>51</v>
      </c>
      <c r="H13" s="21" t="s">
        <v>52</v>
      </c>
    </row>
    <row r="14" s="6" customFormat="1" ht="160" customHeight="1" spans="1:8">
      <c r="A14" s="16">
        <f t="shared" ref="A14:A23" si="1">ROW()-2</f>
        <v>12</v>
      </c>
      <c r="B14" s="16" t="s">
        <v>53</v>
      </c>
      <c r="C14" s="16" t="s">
        <v>33</v>
      </c>
      <c r="D14" s="16" t="s">
        <v>54</v>
      </c>
      <c r="E14" s="27" t="s">
        <v>55</v>
      </c>
      <c r="F14" s="16">
        <v>1</v>
      </c>
      <c r="G14" s="28" t="s">
        <v>56</v>
      </c>
      <c r="H14" s="19" t="s">
        <v>57</v>
      </c>
    </row>
    <row r="15" s="7" customFormat="1" ht="160" customHeight="1" spans="1:8">
      <c r="A15" s="16">
        <f t="shared" si="1"/>
        <v>13</v>
      </c>
      <c r="B15" s="16" t="s">
        <v>53</v>
      </c>
      <c r="C15" s="16" t="s">
        <v>33</v>
      </c>
      <c r="D15" s="16" t="s">
        <v>11</v>
      </c>
      <c r="E15" s="27" t="s">
        <v>58</v>
      </c>
      <c r="F15" s="16">
        <v>1</v>
      </c>
      <c r="G15" s="25" t="s">
        <v>59</v>
      </c>
      <c r="H15" s="21" t="s">
        <v>60</v>
      </c>
    </row>
    <row r="16" s="7" customFormat="1" ht="175" customHeight="1" spans="1:8">
      <c r="A16" s="16">
        <f t="shared" si="1"/>
        <v>14</v>
      </c>
      <c r="B16" s="16" t="s">
        <v>53</v>
      </c>
      <c r="C16" s="16" t="s">
        <v>33</v>
      </c>
      <c r="D16" s="16" t="s">
        <v>54</v>
      </c>
      <c r="E16" s="16" t="s">
        <v>61</v>
      </c>
      <c r="F16" s="16">
        <v>1</v>
      </c>
      <c r="G16" s="28" t="s">
        <v>62</v>
      </c>
      <c r="H16" s="21" t="s">
        <v>63</v>
      </c>
    </row>
    <row r="17" s="7" customFormat="1" ht="160" customHeight="1" spans="1:8">
      <c r="A17" s="16">
        <f t="shared" si="1"/>
        <v>15</v>
      </c>
      <c r="B17" s="16" t="s">
        <v>53</v>
      </c>
      <c r="C17" s="16" t="s">
        <v>33</v>
      </c>
      <c r="D17" s="16" t="s">
        <v>54</v>
      </c>
      <c r="E17" s="16" t="s">
        <v>64</v>
      </c>
      <c r="F17" s="16">
        <v>1</v>
      </c>
      <c r="G17" s="25" t="s">
        <v>65</v>
      </c>
      <c r="H17" s="21" t="s">
        <v>66</v>
      </c>
    </row>
    <row r="18" s="7" customFormat="1" ht="160" customHeight="1" spans="1:8">
      <c r="A18" s="16">
        <f t="shared" si="1"/>
        <v>16</v>
      </c>
      <c r="B18" s="16" t="s">
        <v>53</v>
      </c>
      <c r="C18" s="16" t="s">
        <v>33</v>
      </c>
      <c r="D18" s="16" t="s">
        <v>54</v>
      </c>
      <c r="E18" s="16" t="s">
        <v>67</v>
      </c>
      <c r="F18" s="16">
        <v>1</v>
      </c>
      <c r="G18" s="25" t="s">
        <v>68</v>
      </c>
      <c r="H18" s="21" t="s">
        <v>69</v>
      </c>
    </row>
    <row r="19" s="7" customFormat="1" ht="179" customHeight="1" spans="1:8">
      <c r="A19" s="16">
        <f t="shared" si="1"/>
        <v>17</v>
      </c>
      <c r="B19" s="16" t="s">
        <v>53</v>
      </c>
      <c r="C19" s="16" t="s">
        <v>33</v>
      </c>
      <c r="D19" s="16" t="s">
        <v>54</v>
      </c>
      <c r="E19" s="16" t="s">
        <v>70</v>
      </c>
      <c r="F19" s="16">
        <v>1</v>
      </c>
      <c r="G19" s="28" t="s">
        <v>71</v>
      </c>
      <c r="H19" s="21" t="s">
        <v>72</v>
      </c>
    </row>
    <row r="20" s="6" customFormat="1" ht="222" customHeight="1" spans="1:8">
      <c r="A20" s="16">
        <f t="shared" si="1"/>
        <v>18</v>
      </c>
      <c r="B20" s="16" t="s">
        <v>73</v>
      </c>
      <c r="C20" s="16" t="s">
        <v>74</v>
      </c>
      <c r="D20" s="16" t="s">
        <v>75</v>
      </c>
      <c r="E20" s="16" t="s">
        <v>76</v>
      </c>
      <c r="F20" s="26">
        <v>2</v>
      </c>
      <c r="G20" s="25" t="s">
        <v>77</v>
      </c>
      <c r="H20" s="20" t="s">
        <v>78</v>
      </c>
    </row>
    <row r="21" s="6" customFormat="1" ht="179" customHeight="1" spans="1:8">
      <c r="A21" s="16">
        <f t="shared" si="1"/>
        <v>19</v>
      </c>
      <c r="B21" s="24" t="s">
        <v>79</v>
      </c>
      <c r="C21" s="24" t="s">
        <v>80</v>
      </c>
      <c r="D21" s="16" t="s">
        <v>75</v>
      </c>
      <c r="E21" s="17" t="s">
        <v>76</v>
      </c>
      <c r="F21" s="24">
        <v>1</v>
      </c>
      <c r="G21" s="25" t="s">
        <v>81</v>
      </c>
      <c r="H21" s="21" t="s">
        <v>82</v>
      </c>
    </row>
    <row r="22" s="6" customFormat="1" ht="160" customHeight="1" spans="1:8">
      <c r="A22" s="16">
        <f t="shared" si="1"/>
        <v>20</v>
      </c>
      <c r="B22" s="16" t="s">
        <v>83</v>
      </c>
      <c r="C22" s="16" t="s">
        <v>84</v>
      </c>
      <c r="D22" s="16" t="s">
        <v>85</v>
      </c>
      <c r="E22" s="16" t="s">
        <v>86</v>
      </c>
      <c r="F22" s="26">
        <v>1</v>
      </c>
      <c r="G22" s="25" t="s">
        <v>87</v>
      </c>
      <c r="H22" s="20" t="s">
        <v>88</v>
      </c>
    </row>
    <row r="23" s="8" customFormat="1" ht="160" customHeight="1" spans="1:8">
      <c r="A23" s="16">
        <f t="shared" si="1"/>
        <v>21</v>
      </c>
      <c r="B23" s="29" t="s">
        <v>89</v>
      </c>
      <c r="C23" s="29" t="s">
        <v>90</v>
      </c>
      <c r="D23" s="30" t="s">
        <v>43</v>
      </c>
      <c r="E23" s="30" t="s">
        <v>91</v>
      </c>
      <c r="F23" s="31">
        <v>2</v>
      </c>
      <c r="G23" s="32" t="s">
        <v>92</v>
      </c>
      <c r="H23" s="33" t="s">
        <v>93</v>
      </c>
    </row>
    <row r="24" s="8" customFormat="1" ht="179" customHeight="1" spans="1:8">
      <c r="A24" s="16">
        <f t="shared" ref="A24:A38" si="2">ROW()-2</f>
        <v>22</v>
      </c>
      <c r="B24" s="29" t="s">
        <v>89</v>
      </c>
      <c r="C24" s="29" t="s">
        <v>94</v>
      </c>
      <c r="D24" s="30" t="s">
        <v>43</v>
      </c>
      <c r="E24" s="30" t="s">
        <v>95</v>
      </c>
      <c r="F24" s="31">
        <v>1</v>
      </c>
      <c r="G24" s="34" t="s">
        <v>96</v>
      </c>
      <c r="H24" s="33" t="s">
        <v>97</v>
      </c>
    </row>
    <row r="25" s="8" customFormat="1" ht="160" customHeight="1" spans="1:8">
      <c r="A25" s="16">
        <f t="shared" si="2"/>
        <v>23</v>
      </c>
      <c r="B25" s="35" t="s">
        <v>98</v>
      </c>
      <c r="C25" s="35" t="s">
        <v>99</v>
      </c>
      <c r="D25" s="16" t="s">
        <v>85</v>
      </c>
      <c r="E25" s="36" t="s">
        <v>100</v>
      </c>
      <c r="F25" s="37">
        <v>1</v>
      </c>
      <c r="G25" s="38" t="s">
        <v>101</v>
      </c>
      <c r="H25" s="33" t="s">
        <v>102</v>
      </c>
    </row>
    <row r="26" s="8" customFormat="1" ht="160" customHeight="1" spans="1:8">
      <c r="A26" s="16">
        <f t="shared" si="2"/>
        <v>24</v>
      </c>
      <c r="B26" s="35" t="s">
        <v>98</v>
      </c>
      <c r="C26" s="35" t="s">
        <v>103</v>
      </c>
      <c r="D26" s="16" t="s">
        <v>85</v>
      </c>
      <c r="E26" s="36" t="s">
        <v>100</v>
      </c>
      <c r="F26" s="37">
        <v>1</v>
      </c>
      <c r="G26" s="38" t="s">
        <v>101</v>
      </c>
      <c r="H26" s="33" t="s">
        <v>102</v>
      </c>
    </row>
    <row r="27" s="8" customFormat="1" ht="160" customHeight="1" spans="1:8">
      <c r="A27" s="16">
        <f t="shared" si="2"/>
        <v>25</v>
      </c>
      <c r="B27" s="35" t="s">
        <v>98</v>
      </c>
      <c r="C27" s="35" t="s">
        <v>104</v>
      </c>
      <c r="D27" s="16" t="s">
        <v>85</v>
      </c>
      <c r="E27" s="36" t="s">
        <v>100</v>
      </c>
      <c r="F27" s="37">
        <v>1</v>
      </c>
      <c r="G27" s="38" t="s">
        <v>101</v>
      </c>
      <c r="H27" s="33" t="s">
        <v>102</v>
      </c>
    </row>
    <row r="28" s="8" customFormat="1" ht="160" customHeight="1" spans="1:8">
      <c r="A28" s="16">
        <f t="shared" si="2"/>
        <v>26</v>
      </c>
      <c r="B28" s="35" t="s">
        <v>98</v>
      </c>
      <c r="C28" s="36" t="s">
        <v>105</v>
      </c>
      <c r="D28" s="16" t="s">
        <v>11</v>
      </c>
      <c r="E28" s="36" t="s">
        <v>106</v>
      </c>
      <c r="F28" s="39">
        <v>1</v>
      </c>
      <c r="G28" s="40" t="s">
        <v>107</v>
      </c>
      <c r="H28" s="33" t="s">
        <v>108</v>
      </c>
    </row>
    <row r="29" s="8" customFormat="1" ht="160" customHeight="1" spans="1:8">
      <c r="A29" s="16">
        <f t="shared" si="2"/>
        <v>27</v>
      </c>
      <c r="B29" s="35" t="s">
        <v>98</v>
      </c>
      <c r="C29" s="36" t="s">
        <v>105</v>
      </c>
      <c r="D29" s="16" t="s">
        <v>11</v>
      </c>
      <c r="E29" s="36" t="s">
        <v>109</v>
      </c>
      <c r="F29" s="41">
        <v>1</v>
      </c>
      <c r="G29" s="40" t="s">
        <v>110</v>
      </c>
      <c r="H29" s="33" t="s">
        <v>111</v>
      </c>
    </row>
    <row r="30" s="8" customFormat="1" ht="160" customHeight="1" spans="1:8">
      <c r="A30" s="16">
        <f t="shared" si="2"/>
        <v>28</v>
      </c>
      <c r="B30" s="35" t="s">
        <v>98</v>
      </c>
      <c r="C30" s="36" t="s">
        <v>105</v>
      </c>
      <c r="D30" s="16" t="s">
        <v>11</v>
      </c>
      <c r="E30" s="36" t="s">
        <v>112</v>
      </c>
      <c r="F30" s="36">
        <v>1</v>
      </c>
      <c r="G30" s="40" t="s">
        <v>113</v>
      </c>
      <c r="H30" s="33" t="s">
        <v>114</v>
      </c>
    </row>
    <row r="31" s="8" customFormat="1" ht="160" customHeight="1" spans="1:8">
      <c r="A31" s="16">
        <f t="shared" si="2"/>
        <v>29</v>
      </c>
      <c r="B31" s="35" t="s">
        <v>98</v>
      </c>
      <c r="C31" s="36" t="s">
        <v>105</v>
      </c>
      <c r="D31" s="16" t="s">
        <v>11</v>
      </c>
      <c r="E31" s="36" t="s">
        <v>115</v>
      </c>
      <c r="F31" s="41">
        <v>1</v>
      </c>
      <c r="G31" s="40" t="s">
        <v>116</v>
      </c>
      <c r="H31" s="33" t="s">
        <v>117</v>
      </c>
    </row>
    <row r="32" s="8" customFormat="1" ht="160" customHeight="1" spans="1:8">
      <c r="A32" s="16">
        <f t="shared" si="2"/>
        <v>30</v>
      </c>
      <c r="B32" s="35" t="s">
        <v>98</v>
      </c>
      <c r="C32" s="36" t="s">
        <v>105</v>
      </c>
      <c r="D32" s="16" t="s">
        <v>11</v>
      </c>
      <c r="E32" s="36" t="s">
        <v>95</v>
      </c>
      <c r="F32" s="41">
        <v>1</v>
      </c>
      <c r="G32" s="40" t="s">
        <v>118</v>
      </c>
      <c r="H32" s="33" t="s">
        <v>119</v>
      </c>
    </row>
    <row r="33" s="9" customFormat="1" ht="160" customHeight="1" spans="1:8">
      <c r="A33" s="16">
        <f t="shared" si="2"/>
        <v>31</v>
      </c>
      <c r="B33" s="29" t="s">
        <v>98</v>
      </c>
      <c r="C33" s="29" t="s">
        <v>120</v>
      </c>
      <c r="D33" s="16" t="s">
        <v>28</v>
      </c>
      <c r="E33" s="29" t="s">
        <v>121</v>
      </c>
      <c r="F33" s="31">
        <v>1</v>
      </c>
      <c r="G33" s="42" t="s">
        <v>122</v>
      </c>
      <c r="H33" s="21" t="s">
        <v>123</v>
      </c>
    </row>
    <row r="34" s="8" customFormat="1" ht="160" customHeight="1" spans="1:8">
      <c r="A34" s="16">
        <f t="shared" si="2"/>
        <v>32</v>
      </c>
      <c r="B34" s="17" t="s">
        <v>124</v>
      </c>
      <c r="C34" s="17" t="s">
        <v>125</v>
      </c>
      <c r="D34" s="16" t="s">
        <v>37</v>
      </c>
      <c r="E34" s="17" t="s">
        <v>126</v>
      </c>
      <c r="F34" s="18">
        <v>2</v>
      </c>
      <c r="G34" s="43" t="s">
        <v>127</v>
      </c>
      <c r="H34" s="20" t="s">
        <v>128</v>
      </c>
    </row>
    <row r="35" s="8" customFormat="1" ht="160" customHeight="1" spans="1:8">
      <c r="A35" s="16">
        <f t="shared" si="2"/>
        <v>33</v>
      </c>
      <c r="B35" s="17" t="s">
        <v>129</v>
      </c>
      <c r="C35" s="17" t="s">
        <v>130</v>
      </c>
      <c r="D35" s="16" t="s">
        <v>75</v>
      </c>
      <c r="E35" s="17" t="s">
        <v>76</v>
      </c>
      <c r="F35" s="18">
        <v>2</v>
      </c>
      <c r="G35" s="42" t="s">
        <v>131</v>
      </c>
      <c r="H35" s="21" t="s">
        <v>132</v>
      </c>
    </row>
    <row r="36" s="8" customFormat="1" ht="208" customHeight="1" spans="1:8">
      <c r="A36" s="16">
        <f t="shared" si="2"/>
        <v>34</v>
      </c>
      <c r="B36" s="17" t="s">
        <v>129</v>
      </c>
      <c r="C36" s="17" t="s">
        <v>130</v>
      </c>
      <c r="D36" s="16" t="s">
        <v>28</v>
      </c>
      <c r="E36" s="17" t="s">
        <v>133</v>
      </c>
      <c r="F36" s="18">
        <v>1</v>
      </c>
      <c r="G36" s="42" t="s">
        <v>134</v>
      </c>
      <c r="H36" s="20" t="s">
        <v>135</v>
      </c>
    </row>
    <row r="37" s="8" customFormat="1" ht="215" customHeight="1" spans="1:8">
      <c r="A37" s="16">
        <f t="shared" si="2"/>
        <v>35</v>
      </c>
      <c r="B37" s="17" t="s">
        <v>129</v>
      </c>
      <c r="C37" s="17" t="s">
        <v>130</v>
      </c>
      <c r="D37" s="16" t="s">
        <v>28</v>
      </c>
      <c r="E37" s="17" t="s">
        <v>136</v>
      </c>
      <c r="F37" s="18">
        <v>1</v>
      </c>
      <c r="G37" s="42" t="s">
        <v>137</v>
      </c>
      <c r="H37" s="21" t="s">
        <v>138</v>
      </c>
    </row>
    <row r="38" s="8" customFormat="1" ht="160" customHeight="1" spans="1:8">
      <c r="A38" s="16">
        <f t="shared" si="2"/>
        <v>36</v>
      </c>
      <c r="B38" s="17" t="s">
        <v>139</v>
      </c>
      <c r="C38" s="17" t="s">
        <v>140</v>
      </c>
      <c r="D38" s="16" t="s">
        <v>54</v>
      </c>
      <c r="E38" s="17" t="s">
        <v>141</v>
      </c>
      <c r="F38" s="18">
        <v>1</v>
      </c>
      <c r="G38" s="44" t="s">
        <v>142</v>
      </c>
      <c r="H38" s="21" t="s">
        <v>143</v>
      </c>
    </row>
    <row r="39" ht="33" customHeight="1" spans="1:8">
      <c r="A39" s="45" t="s">
        <v>144</v>
      </c>
      <c r="B39" s="46"/>
      <c r="C39" s="46"/>
      <c r="D39" s="46"/>
      <c r="E39" s="46"/>
      <c r="F39" s="46">
        <f>SUM(F3:F38)</f>
        <v>72</v>
      </c>
      <c r="G39" s="47"/>
      <c r="H39" s="47"/>
    </row>
  </sheetData>
  <autoFilter ref="A2:H39">
    <extLst/>
  </autoFilter>
  <mergeCells count="2">
    <mergeCell ref="A1:H1"/>
    <mergeCell ref="A39:E39"/>
  </mergeCells>
  <dataValidations count="6">
    <dataValidation type="list" allowBlank="1" showInputMessage="1" showErrorMessage="1" sqref="D3 D7 D4:D5">
      <formula1>"光热及火电,储能,制氢,海上风电,陆上风电、光伏,多能互补,综合管理,数智化,抽水蓄能"</formula1>
    </dataValidation>
    <dataValidation type="list" allowBlank="1" showInputMessage="1" showErrorMessage="1" sqref="D14 D16 D17 D18 D19">
      <formula1>"光热及火电,储能,制氢,海上风电,陆上风电、光伏,多能互补,数智化管理,抽水蓄能,职能管理"</formula1>
    </dataValidation>
    <dataValidation type="list" allowBlank="1" showInputMessage="1" showErrorMessage="1" sqref="D6">
      <formula1>"光热及火电,储能,制氢,海上风电,陆上风电、光伏及其他,对能互补,综合管理"</formula1>
    </dataValidation>
    <dataValidation type="list" allowBlank="1" showInputMessage="1" showErrorMessage="1" sqref="D15 D24 D36 D37 D8:D13 D22:D23 D25:D27 D28:D30 D31:D32 D33:D34">
      <formula1>"光热及火电,储能,制氢,海上风电,陆上风电、光伏,多能互补,数智化,抽水蓄能,职能管理"</formula1>
    </dataValidation>
    <dataValidation type="list" allowBlank="1" showInputMessage="1" showErrorMessage="1" sqref="D20 D21 D35">
      <formula1>"光热及火电,储能,制氢,海上风电,陆上风电、光伏,多能互补,数智化,抽水蓄能,职能管理,市场营销"</formula1>
    </dataValidation>
    <dataValidation type="list" allowBlank="1" showInputMessage="1" showErrorMessage="1" sqref="D38">
      <formula1>"光热及火电,储能,制氢,海上风电,陆上风电、光伏,多能互补,综合管理,数智化管理,抽水蓄能"</formula1>
    </dataValidation>
  </dataValidations>
  <printOptions horizontalCentered="1"/>
  <pageMargins left="0.306944444444444" right="0.306944444444444" top="0.357638888888889" bottom="0.357638888888889" header="0.298611111111111" footer="0.298611111111111"/>
  <pageSetup paperSize="8" scale="9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朱毛毛</cp:lastModifiedBy>
  <dcterms:created xsi:type="dcterms:W3CDTF">2025-04-18T02:40:00Z</dcterms:created>
  <dcterms:modified xsi:type="dcterms:W3CDTF">2025-07-15T08:20:35Z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AD8B05443C084FDB9E2B1413786943E9</vt:lpwstr>
  </property>
</Properties>
</file>